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Põhja-Pärnumaa vallas Kõnnu külas kahepaiksete kompensatsioonitiikide ehitamine/"/>
    </mc:Choice>
  </mc:AlternateContent>
  <xr:revisionPtr revIDLastSave="89" documentId="8_{12BC4447-F45A-45F3-BDB5-D99F34FA89F8}" xr6:coauthVersionLast="47" xr6:coauthVersionMax="47" xr10:uidLastSave="{1002E8F5-DF9A-41A8-B4FE-CC8E47B84F89}"/>
  <bookViews>
    <workbookView xWindow="-120" yWindow="-120" windowWidth="29040" windowHeight="15720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 l="1"/>
  <c r="G11" i="2" s="1"/>
  <c r="G12" i="2" s="1"/>
</calcChain>
</file>

<file path=xl/sharedStrings.xml><?xml version="1.0" encoding="utf-8"?>
<sst xmlns="http://schemas.openxmlformats.org/spreadsheetml/2006/main" count="18" uniqueCount="17">
  <si>
    <t>Töö kirjeldus</t>
  </si>
  <si>
    <t>Ühik</t>
  </si>
  <si>
    <t>Maht</t>
  </si>
  <si>
    <t>MAKSUMUS KOKKU</t>
  </si>
  <si>
    <t>KÄIBEMAKS</t>
  </si>
  <si>
    <t>KOKKU</t>
  </si>
  <si>
    <t xml:space="preserve"> </t>
  </si>
  <si>
    <t>töö</t>
  </si>
  <si>
    <t>Kõnnu kahepaiksete kompensatsioonitiigid</t>
  </si>
  <si>
    <t>Raiutud puidu kokkuvedu ja ladustamine (u 90 tm kuni 150 m kaugusele)</t>
  </si>
  <si>
    <t>Jrk nr</t>
  </si>
  <si>
    <t>PAKKUMUSE MAKSUMUSE VORM</t>
  </si>
  <si>
    <t>Hankedokumentide Lisa 1</t>
  </si>
  <si>
    <t>Ühe (1) ühiku hind, EUR km-ta</t>
  </si>
  <si>
    <t>Maksumus kokku, EUR km-ta</t>
  </si>
  <si>
    <t>&lt;- sisesta summa RHR-i</t>
  </si>
  <si>
    <t>Tiikide kaevamine 6 tk (juurimine, kaevamine, laotamine, hekseldamine jm)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</si>
</sst>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u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b/>
      <sz val="10"/>
      <color theme="1"/>
      <name val="Tahoma"/>
      <family val="2"/>
      <charset val="186"/>
    </font>
    <font>
      <i/>
      <sz val="10"/>
      <color theme="1"/>
      <name val="Tahoma"/>
      <family val="2"/>
      <charset val="186"/>
    </font>
    <font>
      <sz val="10"/>
      <name val="Tahoma"/>
      <family val="2"/>
      <charset val="186"/>
    </font>
    <font>
      <i/>
      <sz val="10"/>
      <color rgb="FFFF0000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25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4" fontId="4" fillId="0" borderId="3" xfId="0" applyNumberFormat="1" applyFont="1" applyBorder="1"/>
    <xf numFmtId="4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4"/>
  <sheetViews>
    <sheetView showGridLines="0" tabSelected="1" zoomScale="115" zoomScaleNormal="115" workbookViewId="0">
      <selection activeCell="F20" sqref="F20"/>
    </sheetView>
  </sheetViews>
  <sheetFormatPr defaultColWidth="9.140625" defaultRowHeight="12.75" x14ac:dyDescent="0.2"/>
  <cols>
    <col min="1" max="1" width="2.7109375" style="5" customWidth="1"/>
    <col min="2" max="2" width="6.7109375" style="5" customWidth="1"/>
    <col min="3" max="3" width="43" style="5" customWidth="1"/>
    <col min="4" max="4" width="6.140625" style="2" customWidth="1"/>
    <col min="5" max="5" width="9.85546875" style="5" customWidth="1"/>
    <col min="6" max="6" width="16.5703125" style="5" customWidth="1"/>
    <col min="7" max="7" width="17.140625" style="5" customWidth="1"/>
    <col min="8" max="8" width="4.5703125" style="5" customWidth="1"/>
    <col min="9" max="11" width="9.140625" style="5"/>
    <col min="12" max="12" width="18.85546875" style="5" customWidth="1"/>
    <col min="13" max="13" width="21.140625" style="5" customWidth="1"/>
    <col min="14" max="16384" width="9.140625" style="5"/>
  </cols>
  <sheetData>
    <row r="1" spans="2:11" x14ac:dyDescent="0.2">
      <c r="B1" s="22"/>
      <c r="C1" s="22"/>
      <c r="D1" s="23" t="s">
        <v>12</v>
      </c>
      <c r="E1" s="23"/>
      <c r="F1" s="23"/>
      <c r="G1" s="23"/>
    </row>
    <row r="2" spans="2:11" x14ac:dyDescent="0.2">
      <c r="B2" s="3"/>
      <c r="C2" s="3"/>
      <c r="D2" s="4"/>
      <c r="E2" s="4"/>
      <c r="F2" s="4"/>
      <c r="G2" s="4"/>
    </row>
    <row r="3" spans="2:11" x14ac:dyDescent="0.2">
      <c r="B3" s="6"/>
      <c r="C3" s="6"/>
      <c r="D3" s="6"/>
    </row>
    <row r="4" spans="2:11" x14ac:dyDescent="0.2">
      <c r="B4" s="24" t="s">
        <v>11</v>
      </c>
      <c r="C4" s="24"/>
    </row>
    <row r="5" spans="2:11" x14ac:dyDescent="0.2">
      <c r="B5" s="5" t="s">
        <v>8</v>
      </c>
    </row>
    <row r="6" spans="2:11" x14ac:dyDescent="0.2">
      <c r="B6" s="21"/>
      <c r="C6" s="21"/>
      <c r="D6" s="1"/>
      <c r="E6" s="1"/>
      <c r="F6" s="1"/>
      <c r="G6" s="1"/>
    </row>
    <row r="7" spans="2:11" ht="25.5" x14ac:dyDescent="0.2">
      <c r="B7" s="7" t="s">
        <v>10</v>
      </c>
      <c r="C7" s="8" t="s">
        <v>0</v>
      </c>
      <c r="D7" s="8" t="s">
        <v>1</v>
      </c>
      <c r="E7" s="8" t="s">
        <v>2</v>
      </c>
      <c r="F7" s="7" t="s">
        <v>13</v>
      </c>
      <c r="G7" s="7" t="s">
        <v>14</v>
      </c>
    </row>
    <row r="8" spans="2:11" ht="25.5" x14ac:dyDescent="0.2">
      <c r="B8" s="14">
        <v>1</v>
      </c>
      <c r="C8" s="9" t="s">
        <v>16</v>
      </c>
      <c r="D8" s="15" t="s">
        <v>7</v>
      </c>
      <c r="E8" s="15">
        <v>1</v>
      </c>
      <c r="F8" s="16">
        <v>7700</v>
      </c>
      <c r="G8" s="16">
        <f t="shared" ref="G8:G9" si="0">F8*E8</f>
        <v>7700</v>
      </c>
    </row>
    <row r="9" spans="2:11" ht="25.5" x14ac:dyDescent="0.2">
      <c r="B9" s="14">
        <v>2</v>
      </c>
      <c r="C9" s="10" t="s">
        <v>9</v>
      </c>
      <c r="D9" s="15" t="s">
        <v>7</v>
      </c>
      <c r="E9" s="15">
        <v>1</v>
      </c>
      <c r="F9" s="16">
        <v>900</v>
      </c>
      <c r="G9" s="16">
        <f t="shared" si="0"/>
        <v>900</v>
      </c>
    </row>
    <row r="10" spans="2:11" x14ac:dyDescent="0.2">
      <c r="E10" s="11"/>
      <c r="F10" s="11" t="s">
        <v>3</v>
      </c>
      <c r="G10" s="12">
        <f>SUM(G8:G9)</f>
        <v>8600</v>
      </c>
      <c r="H10" s="17" t="s">
        <v>15</v>
      </c>
    </row>
    <row r="11" spans="2:11" x14ac:dyDescent="0.2">
      <c r="E11" s="18" t="s">
        <v>4</v>
      </c>
      <c r="F11" s="19"/>
      <c r="G11" s="13">
        <f>G10*0.22</f>
        <v>1892</v>
      </c>
    </row>
    <row r="12" spans="2:11" x14ac:dyDescent="0.2">
      <c r="E12" s="18" t="s">
        <v>5</v>
      </c>
      <c r="F12" s="19"/>
      <c r="G12" s="13">
        <f>G10+G11</f>
        <v>10492</v>
      </c>
      <c r="K12" s="5" t="s">
        <v>6</v>
      </c>
    </row>
    <row r="13" spans="2:11" x14ac:dyDescent="0.2">
      <c r="B13" s="20"/>
      <c r="C13" s="20"/>
    </row>
    <row r="14" spans="2:11" x14ac:dyDescent="0.2">
      <c r="B14" s="20"/>
      <c r="C14" s="20"/>
    </row>
  </sheetData>
  <mergeCells count="8">
    <mergeCell ref="E12:F12"/>
    <mergeCell ref="B13:C13"/>
    <mergeCell ref="B14:C14"/>
    <mergeCell ref="B6:C6"/>
    <mergeCell ref="B1:C1"/>
    <mergeCell ref="D1:G1"/>
    <mergeCell ref="B4:C4"/>
    <mergeCell ref="E11:F11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01652-bc8b-4278-adbd-fe8248181632" xsi:nil="true"/>
    <lcf76f155ced4ddcb4097134ff3c332f xmlns="f1d14a5b-24e2-4558-922f-8dc314919b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bfcee81f19a26ffc2d57fe9cc11f903c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989fbbc91e83683ef285ad26a39291dd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F89273-8083-4BF7-A01B-17D51B6D3625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  <ds:schemaRef ds:uri="d0101652-bc8b-4278-adbd-fe8248181632"/>
    <ds:schemaRef ds:uri="f1d14a5b-24e2-4558-922f-8dc314919bfa"/>
  </ds:schemaRefs>
</ds:datastoreItem>
</file>

<file path=customXml/itemProps3.xml><?xml version="1.0" encoding="utf-8"?>
<ds:datastoreItem xmlns:ds="http://schemas.openxmlformats.org/officeDocument/2006/customXml" ds:itemID="{E3CBBE6D-B322-40D4-A3FA-71ED9E9B7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Kaupo Jansen</cp:lastModifiedBy>
  <cp:revision/>
  <dcterms:created xsi:type="dcterms:W3CDTF">2015-06-10T13:35:29Z</dcterms:created>
  <dcterms:modified xsi:type="dcterms:W3CDTF">2025-05-28T11:41:10Z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0x010100846350487A8D2B45BBBF1697B940CB51</vt:lpwstr>
  </property>
  <property fmtid="{D5CDD505-2E9C-101B-9397-08002B2CF9AE}" pid="3" name="MediaServiceImageTags">
    <vt:lpwstr/>
  </property>
</Properties>
</file>